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355" windowHeight="8445" activeTab="1"/>
  </bookViews>
  <sheets>
    <sheet name="Лист2" sheetId="2" r:id="rId1"/>
    <sheet name="2024" sheetId="3" r:id="rId2"/>
    <sheet name="Лист1" sheetId="1" r:id="rId3"/>
  </sheets>
  <calcPr calcId="124519"/>
</workbook>
</file>

<file path=xl/calcChain.xml><?xml version="1.0" encoding="utf-8"?>
<calcChain xmlns="http://schemas.openxmlformats.org/spreadsheetml/2006/main">
  <c r="C15" i="3"/>
  <c r="C21" s="1"/>
  <c r="D21"/>
  <c r="D21" i="2"/>
  <c r="C21"/>
  <c r="D18" i="1"/>
  <c r="C18"/>
  <c r="C21"/>
  <c r="D21"/>
</calcChain>
</file>

<file path=xl/sharedStrings.xml><?xml version="1.0" encoding="utf-8"?>
<sst xmlns="http://schemas.openxmlformats.org/spreadsheetml/2006/main" count="96" uniqueCount="36">
  <si>
    <t>Наименование</t>
  </si>
  <si>
    <t>код</t>
  </si>
  <si>
    <t>утверждено должностей в штатном расписании на конец отчетного периода</t>
  </si>
  <si>
    <t>фактически замещено должностей на конец отчетного периода</t>
  </si>
  <si>
    <t>среднесписочная численность работников за отчетный период</t>
  </si>
  <si>
    <t>Муниципальные должности</t>
  </si>
  <si>
    <t>Должности муниципальной службы, всего (сумма строк 220+230+240+250+260)</t>
  </si>
  <si>
    <t>Должности не являющиеся должностями муниципальной службы</t>
  </si>
  <si>
    <t xml:space="preserve">Должности работников переведенные на новые системы оплаты труда </t>
  </si>
  <si>
    <t>ВСЕГО должностей работников органа местного самоуправления, избирательной комиссии муниципального образования (сумма строк 200+210+270+280)</t>
  </si>
  <si>
    <t>Затраты на денежное содержание за 2011 год</t>
  </si>
  <si>
    <t>Код</t>
  </si>
  <si>
    <t>утверждено (предусмотрено) по смете на год</t>
  </si>
  <si>
    <t>фактически начислено за отчетный период</t>
  </si>
  <si>
    <t xml:space="preserve">Наименование     </t>
  </si>
  <si>
    <t>Заработная плата лиц замещающих муниципальные должности, всего (сумма строк 011+012)</t>
  </si>
  <si>
    <t>Заработная плата лиц, замещавших должности муниципальной службы, всего (сумма строк 021+022+024)</t>
  </si>
  <si>
    <t>Заработная плата лиц, замещающих должности, не являющиеся должностями муниципальной службы</t>
  </si>
  <si>
    <t>Заработная плата работников местного самоуправления, избирательной комиссии муниципального образования, переведенные на новые системы оплаты труда)</t>
  </si>
  <si>
    <t>Итого расходов на заработную плату работников местного самоуправления, избирательной комиссии муниципального образования (сумма строк 010+020+030+040)</t>
  </si>
  <si>
    <t>Прочие выплаты работникам местного самоуправления, избирательной комиссии муниципального образования)</t>
  </si>
  <si>
    <t>Другие расходы на содержание органа местного самоуправления, избирательной комиссии муниципального образования</t>
  </si>
  <si>
    <t>Всего расходов на содержание органа местного самоуправления, избирательной комиссии муниципального образования (сумма строк 050+060+070)</t>
  </si>
  <si>
    <t>010</t>
  </si>
  <si>
    <t>020</t>
  </si>
  <si>
    <t>030</t>
  </si>
  <si>
    <t>040</t>
  </si>
  <si>
    <t>050</t>
  </si>
  <si>
    <t>060</t>
  </si>
  <si>
    <t>070</t>
  </si>
  <si>
    <t>080</t>
  </si>
  <si>
    <t>О численности муниципальных служащих органов местного самоуправления Администрации Ермаковского сельского поселения и фактических затрат на их денежное содержание за 2011 год.</t>
  </si>
  <si>
    <t>Численность муниципальных служащих органов местного самоуправления Администрации Ермаковского сельского поселения и фактических затрат на их денежное содержание за  IV квартал 2012 год.</t>
  </si>
  <si>
    <t>Затраты на денежное содержание за IV квартал 2012 год</t>
  </si>
  <si>
    <t>Численность муниципальных служащих органов местного самоуправления Администрации Ермаковского сельского поселения и фактических затрат на их денежное содержание за IV квартал    2024 год.</t>
  </si>
  <si>
    <t>Затраты на денежное содержание за VI  квартал  2024 год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</si>
</sst>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wrapText="1" shrinkToFit="1"/>
    </xf>
    <xf numFmtId="49" fontId="0" fillId="0" borderId="1" xfId="0" applyNumberFormat="1" applyBorder="1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view="pageBreakPreview" zoomScale="60" workbookViewId="0">
      <selection activeCell="D17" sqref="D17"/>
    </sheetView>
  </sheetViews>
  <sheetFormatPr defaultRowHeight="12.75"/>
  <cols>
    <col min="1" max="1" width="29.28515625" customWidth="1"/>
    <col min="2" max="2" width="9.7109375" customWidth="1"/>
    <col min="3" max="3" width="13.42578125" customWidth="1"/>
    <col min="4" max="4" width="19.28515625" customWidth="1"/>
    <col min="5" max="5" width="13" customWidth="1"/>
  </cols>
  <sheetData>
    <row r="1" spans="1:5">
      <c r="A1" s="11" t="s">
        <v>32</v>
      </c>
      <c r="B1" s="11"/>
      <c r="C1" s="11"/>
      <c r="D1" s="11"/>
      <c r="E1" s="11"/>
    </row>
    <row r="2" spans="1:5" ht="25.5" customHeight="1">
      <c r="A2" s="11"/>
      <c r="B2" s="11"/>
      <c r="C2" s="11"/>
      <c r="D2" s="11"/>
      <c r="E2" s="11"/>
    </row>
    <row r="3" spans="1:5" ht="1.5" customHeight="1">
      <c r="B3" s="12"/>
      <c r="C3" s="12"/>
      <c r="D3" s="10"/>
      <c r="E3" s="10"/>
    </row>
    <row r="4" spans="1:5" ht="84">
      <c r="A4" s="2" t="s">
        <v>0</v>
      </c>
      <c r="B4" s="2" t="s">
        <v>1</v>
      </c>
      <c r="C4" s="4" t="s">
        <v>2</v>
      </c>
      <c r="D4" s="4" t="s">
        <v>3</v>
      </c>
      <c r="E4" s="4" t="s">
        <v>4</v>
      </c>
    </row>
    <row r="5" spans="1:5">
      <c r="A5" s="1" t="s">
        <v>5</v>
      </c>
      <c r="B5" s="1">
        <v>200</v>
      </c>
      <c r="C5" s="1"/>
      <c r="D5" s="1"/>
      <c r="E5" s="1"/>
    </row>
    <row r="6" spans="1:5" ht="38.25">
      <c r="A6" s="3" t="s">
        <v>6</v>
      </c>
      <c r="B6" s="1">
        <v>210</v>
      </c>
      <c r="C6" s="1">
        <v>3</v>
      </c>
      <c r="D6" s="1">
        <v>3</v>
      </c>
      <c r="E6" s="1">
        <v>3</v>
      </c>
    </row>
    <row r="7" spans="1:5" ht="38.25">
      <c r="A7" s="3" t="s">
        <v>7</v>
      </c>
      <c r="B7" s="1">
        <v>270</v>
      </c>
      <c r="C7" s="1"/>
      <c r="D7" s="1"/>
      <c r="E7" s="1"/>
    </row>
    <row r="8" spans="1:5" ht="38.25">
      <c r="A8" s="3" t="s">
        <v>8</v>
      </c>
      <c r="B8" s="1">
        <v>280</v>
      </c>
      <c r="C8" s="1"/>
      <c r="D8" s="1"/>
      <c r="E8" s="1"/>
    </row>
    <row r="9" spans="1:5" ht="55.5" customHeight="1">
      <c r="A9" s="3" t="s">
        <v>9</v>
      </c>
      <c r="B9" s="1">
        <v>290</v>
      </c>
      <c r="C9" s="1">
        <v>3</v>
      </c>
      <c r="D9" s="1">
        <v>3</v>
      </c>
      <c r="E9" s="1">
        <v>3</v>
      </c>
    </row>
    <row r="10" spans="1:5" ht="2.25" customHeight="1"/>
    <row r="11" spans="1:5" ht="8.25" customHeight="1"/>
    <row r="12" spans="1:5">
      <c r="A12" s="13" t="s">
        <v>33</v>
      </c>
      <c r="B12" s="13"/>
      <c r="C12" s="13"/>
      <c r="D12" s="13"/>
      <c r="E12" s="13"/>
    </row>
    <row r="13" spans="1:5" ht="48">
      <c r="A13" s="6" t="s">
        <v>14</v>
      </c>
      <c r="B13" s="7" t="s">
        <v>11</v>
      </c>
      <c r="C13" s="8" t="s">
        <v>12</v>
      </c>
      <c r="D13" s="8" t="s">
        <v>13</v>
      </c>
    </row>
    <row r="14" spans="1:5" ht="51">
      <c r="A14" s="3" t="s">
        <v>15</v>
      </c>
      <c r="B14" s="9" t="s">
        <v>23</v>
      </c>
      <c r="C14" s="1"/>
      <c r="D14" s="1"/>
    </row>
    <row r="15" spans="1:5" ht="51">
      <c r="A15" s="3" t="s">
        <v>16</v>
      </c>
      <c r="B15" s="9" t="s">
        <v>24</v>
      </c>
      <c r="C15" s="1">
        <v>545789.32999999996</v>
      </c>
      <c r="D15" s="1">
        <v>545789.32999999996</v>
      </c>
    </row>
    <row r="16" spans="1:5" ht="51">
      <c r="A16" s="3" t="s">
        <v>17</v>
      </c>
      <c r="B16" s="9" t="s">
        <v>25</v>
      </c>
      <c r="C16" s="1"/>
      <c r="D16" s="1"/>
    </row>
    <row r="17" spans="1:4" ht="66" customHeight="1">
      <c r="A17" s="4" t="s">
        <v>18</v>
      </c>
      <c r="B17" s="9" t="s">
        <v>26</v>
      </c>
      <c r="C17" s="1"/>
      <c r="D17" s="1"/>
    </row>
    <row r="18" spans="1:4" ht="76.5" customHeight="1">
      <c r="A18" s="3" t="s">
        <v>19</v>
      </c>
      <c r="B18" s="9" t="s">
        <v>27</v>
      </c>
      <c r="C18" s="1"/>
      <c r="D18" s="1"/>
    </row>
    <row r="19" spans="1:4" ht="51">
      <c r="A19" s="3" t="s">
        <v>20</v>
      </c>
      <c r="B19" s="9" t="s">
        <v>28</v>
      </c>
      <c r="C19" s="1"/>
      <c r="D19" s="1"/>
    </row>
    <row r="20" spans="1:4" ht="47.25" customHeight="1">
      <c r="A20" s="3" t="s">
        <v>21</v>
      </c>
      <c r="B20" s="9" t="s">
        <v>29</v>
      </c>
      <c r="C20" s="1"/>
      <c r="D20" s="1"/>
    </row>
    <row r="21" spans="1:4" ht="76.5">
      <c r="A21" s="3" t="s">
        <v>22</v>
      </c>
      <c r="B21" s="9" t="s">
        <v>30</v>
      </c>
      <c r="C21" s="1">
        <f>C15</f>
        <v>545789.32999999996</v>
      </c>
      <c r="D21" s="1">
        <f>D15</f>
        <v>545789.32999999996</v>
      </c>
    </row>
  </sheetData>
  <mergeCells count="3">
    <mergeCell ref="A1:E2"/>
    <mergeCell ref="B3:C3"/>
    <mergeCell ref="A12:E12"/>
  </mergeCells>
  <phoneticPr fontId="2" type="noConversion"/>
  <pageMargins left="0.19685039370078741" right="0.19685039370078741" top="0.19685039370078741" bottom="0.19685039370078741" header="0.51181102362204722" footer="0.22"/>
  <pageSetup paperSize="9" scale="9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view="pageBreakPreview" topLeftCell="A7" zoomScale="90" zoomScaleSheetLayoutView="90" workbookViewId="0">
      <selection activeCell="E14" sqref="E14"/>
    </sheetView>
  </sheetViews>
  <sheetFormatPr defaultRowHeight="12.75"/>
  <cols>
    <col min="1" max="1" width="31.7109375" customWidth="1"/>
    <col min="2" max="2" width="9.7109375" customWidth="1"/>
    <col min="3" max="3" width="13.42578125" customWidth="1"/>
    <col min="4" max="4" width="19.28515625" customWidth="1"/>
    <col min="5" max="5" width="13" customWidth="1"/>
  </cols>
  <sheetData>
    <row r="1" spans="1:5">
      <c r="A1" s="11" t="s">
        <v>34</v>
      </c>
      <c r="B1" s="11"/>
      <c r="C1" s="11"/>
      <c r="D1" s="11"/>
      <c r="E1" s="11"/>
    </row>
    <row r="2" spans="1:5" ht="25.5" customHeight="1">
      <c r="A2" s="11"/>
      <c r="B2" s="11"/>
      <c r="C2" s="11"/>
      <c r="D2" s="11"/>
      <c r="E2" s="11"/>
    </row>
    <row r="3" spans="1:5" ht="1.5" customHeight="1">
      <c r="B3" s="12"/>
      <c r="C3" s="12"/>
      <c r="D3" s="10"/>
      <c r="E3" s="10"/>
    </row>
    <row r="4" spans="1:5" ht="84">
      <c r="A4" s="2" t="s">
        <v>0</v>
      </c>
      <c r="B4" s="2" t="s">
        <v>1</v>
      </c>
      <c r="C4" s="4" t="s">
        <v>2</v>
      </c>
      <c r="D4" s="4" t="s">
        <v>3</v>
      </c>
      <c r="E4" s="4" t="s">
        <v>4</v>
      </c>
    </row>
    <row r="5" spans="1:5">
      <c r="A5" s="1" t="s">
        <v>5</v>
      </c>
      <c r="B5" s="1">
        <v>200</v>
      </c>
      <c r="C5" s="1"/>
      <c r="D5" s="1"/>
      <c r="E5" s="1"/>
    </row>
    <row r="6" spans="1:5" ht="38.25">
      <c r="A6" s="3" t="s">
        <v>6</v>
      </c>
      <c r="B6" s="1">
        <v>210</v>
      </c>
      <c r="C6" s="1">
        <v>3</v>
      </c>
      <c r="D6" s="1">
        <v>3</v>
      </c>
      <c r="E6" s="1">
        <v>3</v>
      </c>
    </row>
    <row r="7" spans="1:5" ht="38.25">
      <c r="A7" s="3" t="s">
        <v>7</v>
      </c>
      <c r="B7" s="1">
        <v>270</v>
      </c>
      <c r="C7" s="1"/>
      <c r="D7" s="1"/>
      <c r="E7" s="1"/>
    </row>
    <row r="8" spans="1:5" ht="38.25">
      <c r="A8" s="3" t="s">
        <v>8</v>
      </c>
      <c r="B8" s="1">
        <v>280</v>
      </c>
      <c r="C8" s="1"/>
      <c r="D8" s="1"/>
      <c r="E8" s="1"/>
    </row>
    <row r="9" spans="1:5" ht="55.5" customHeight="1">
      <c r="A9" s="3" t="s">
        <v>9</v>
      </c>
      <c r="B9" s="1">
        <v>290</v>
      </c>
      <c r="C9" s="1">
        <v>3</v>
      </c>
      <c r="D9" s="1">
        <v>3</v>
      </c>
      <c r="E9" s="1">
        <v>3</v>
      </c>
    </row>
    <row r="10" spans="1:5" ht="2.25" customHeight="1"/>
    <row r="11" spans="1:5" ht="8.25" customHeight="1"/>
    <row r="12" spans="1:5">
      <c r="A12" s="13" t="s">
        <v>35</v>
      </c>
      <c r="B12" s="13"/>
      <c r="C12" s="13"/>
      <c r="D12" s="13"/>
      <c r="E12" s="13"/>
    </row>
    <row r="13" spans="1:5" ht="48">
      <c r="A13" s="6" t="s">
        <v>14</v>
      </c>
      <c r="B13" s="7" t="s">
        <v>11</v>
      </c>
      <c r="C13" s="8" t="s">
        <v>12</v>
      </c>
      <c r="D13" s="8" t="s">
        <v>13</v>
      </c>
    </row>
    <row r="14" spans="1:5" ht="51">
      <c r="A14" s="3" t="s">
        <v>15</v>
      </c>
      <c r="B14" s="9" t="s">
        <v>23</v>
      </c>
      <c r="C14" s="1"/>
      <c r="D14" s="1"/>
    </row>
    <row r="15" spans="1:5" ht="51">
      <c r="A15" s="3" t="s">
        <v>16</v>
      </c>
      <c r="B15" s="9" t="s">
        <v>24</v>
      </c>
      <c r="C15" s="1">
        <f>D15</f>
        <v>1682138.17</v>
      </c>
      <c r="D15" s="1">
        <v>1682138.17</v>
      </c>
    </row>
    <row r="16" spans="1:5" ht="51">
      <c r="A16" s="3" t="s">
        <v>17</v>
      </c>
      <c r="B16" s="9" t="s">
        <v>25</v>
      </c>
      <c r="C16" s="1"/>
      <c r="D16" s="1"/>
    </row>
    <row r="17" spans="1:4" ht="66" customHeight="1">
      <c r="A17" s="4" t="s">
        <v>18</v>
      </c>
      <c r="B17" s="9" t="s">
        <v>26</v>
      </c>
      <c r="C17" s="1"/>
      <c r="D17" s="1"/>
    </row>
    <row r="18" spans="1:4" ht="76.5" customHeight="1">
      <c r="A18" s="3" t="s">
        <v>19</v>
      </c>
      <c r="B18" s="9" t="s">
        <v>27</v>
      </c>
      <c r="C18" s="1"/>
      <c r="D18" s="1"/>
    </row>
    <row r="19" spans="1:4" ht="51">
      <c r="A19" s="3" t="s">
        <v>20</v>
      </c>
      <c r="B19" s="9" t="s">
        <v>28</v>
      </c>
      <c r="C19" s="1"/>
      <c r="D19" s="1"/>
    </row>
    <row r="20" spans="1:4" ht="47.25" customHeight="1">
      <c r="A20" s="3" t="s">
        <v>21</v>
      </c>
      <c r="B20" s="9" t="s">
        <v>29</v>
      </c>
      <c r="C20" s="1"/>
      <c r="D20" s="1"/>
    </row>
    <row r="21" spans="1:4" ht="62.25" customHeight="1">
      <c r="A21" s="3" t="s">
        <v>22</v>
      </c>
      <c r="B21" s="9" t="s">
        <v>30</v>
      </c>
      <c r="C21" s="1">
        <f>C15</f>
        <v>1682138.17</v>
      </c>
      <c r="D21" s="1">
        <f>D15</f>
        <v>1682138.17</v>
      </c>
    </row>
  </sheetData>
  <mergeCells count="3">
    <mergeCell ref="A1:E2"/>
    <mergeCell ref="B3:C3"/>
    <mergeCell ref="A12:E12"/>
  </mergeCells>
  <phoneticPr fontId="2" type="noConversion"/>
  <pageMargins left="0.75" right="0.22" top="0.16" bottom="0.17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view="pageBreakPreview" workbookViewId="0">
      <selection activeCell="A9" sqref="A9"/>
    </sheetView>
  </sheetViews>
  <sheetFormatPr defaultRowHeight="12.75"/>
  <cols>
    <col min="1" max="1" width="35.140625" customWidth="1"/>
    <col min="2" max="2" width="9.7109375" customWidth="1"/>
    <col min="3" max="3" width="13.42578125" customWidth="1"/>
    <col min="4" max="5" width="13" customWidth="1"/>
  </cols>
  <sheetData>
    <row r="1" spans="1:9" ht="12.75" customHeight="1">
      <c r="A1" s="11" t="s">
        <v>31</v>
      </c>
      <c r="B1" s="11"/>
      <c r="C1" s="11"/>
      <c r="D1" s="11"/>
      <c r="E1" s="11"/>
      <c r="F1" s="5"/>
      <c r="G1" s="5"/>
      <c r="H1" s="5"/>
      <c r="I1" s="5"/>
    </row>
    <row r="2" spans="1:9" ht="24" customHeight="1">
      <c r="A2" s="11"/>
      <c r="B2" s="11"/>
      <c r="C2" s="11"/>
      <c r="D2" s="11"/>
      <c r="E2" s="11"/>
      <c r="F2" s="5"/>
      <c r="G2" s="5"/>
      <c r="H2" s="5"/>
      <c r="I2" s="5"/>
    </row>
    <row r="3" spans="1:9">
      <c r="B3" s="12"/>
      <c r="C3" s="12"/>
      <c r="D3" s="10"/>
      <c r="E3" s="10"/>
      <c r="F3" s="10"/>
    </row>
    <row r="4" spans="1:9" ht="70.5" customHeight="1">
      <c r="A4" s="2" t="s">
        <v>0</v>
      </c>
      <c r="B4" s="2" t="s">
        <v>1</v>
      </c>
      <c r="C4" s="4" t="s">
        <v>2</v>
      </c>
      <c r="D4" s="4" t="s">
        <v>3</v>
      </c>
      <c r="E4" s="4" t="s">
        <v>4</v>
      </c>
    </row>
    <row r="5" spans="1:9">
      <c r="A5" s="1" t="s">
        <v>5</v>
      </c>
      <c r="B5" s="1">
        <v>200</v>
      </c>
      <c r="C5" s="1">
        <v>3</v>
      </c>
      <c r="D5" s="1">
        <v>3</v>
      </c>
      <c r="E5" s="1">
        <v>3</v>
      </c>
    </row>
    <row r="6" spans="1:9" ht="38.25" customHeight="1">
      <c r="A6" s="3" t="s">
        <v>6</v>
      </c>
      <c r="B6" s="1">
        <v>210</v>
      </c>
      <c r="C6" s="1"/>
      <c r="D6" s="1"/>
      <c r="E6" s="1"/>
    </row>
    <row r="7" spans="1:9" ht="25.5">
      <c r="A7" s="3" t="s">
        <v>7</v>
      </c>
      <c r="B7" s="1">
        <v>270</v>
      </c>
      <c r="C7" s="1">
        <v>1</v>
      </c>
      <c r="D7" s="1">
        <v>1</v>
      </c>
      <c r="E7" s="1">
        <v>1</v>
      </c>
    </row>
    <row r="8" spans="1:9" ht="25.5">
      <c r="A8" s="3" t="s">
        <v>8</v>
      </c>
      <c r="B8" s="1">
        <v>280</v>
      </c>
      <c r="C8" s="1"/>
      <c r="D8" s="1"/>
      <c r="E8" s="1"/>
    </row>
    <row r="9" spans="1:9" ht="75.75" customHeight="1">
      <c r="A9" s="3" t="s">
        <v>9</v>
      </c>
      <c r="B9" s="1">
        <v>290</v>
      </c>
      <c r="C9" s="1">
        <v>4</v>
      </c>
      <c r="D9" s="1">
        <v>4</v>
      </c>
      <c r="E9" s="1">
        <v>4</v>
      </c>
    </row>
    <row r="12" spans="1:9">
      <c r="A12" s="13" t="s">
        <v>10</v>
      </c>
      <c r="B12" s="13"/>
      <c r="C12" s="13"/>
      <c r="D12" s="13"/>
      <c r="E12" s="13"/>
    </row>
    <row r="13" spans="1:9" ht="48">
      <c r="A13" s="6" t="s">
        <v>14</v>
      </c>
      <c r="B13" s="7" t="s">
        <v>11</v>
      </c>
      <c r="C13" s="8" t="s">
        <v>12</v>
      </c>
      <c r="D13" s="8" t="s">
        <v>13</v>
      </c>
    </row>
    <row r="14" spans="1:9" ht="41.25" customHeight="1">
      <c r="A14" s="3" t="s">
        <v>15</v>
      </c>
      <c r="B14" s="9" t="s">
        <v>23</v>
      </c>
      <c r="C14" s="1">
        <v>399138.72</v>
      </c>
      <c r="D14" s="1">
        <v>423744.12</v>
      </c>
    </row>
    <row r="15" spans="1:9" ht="42" customHeight="1">
      <c r="A15" s="3" t="s">
        <v>16</v>
      </c>
      <c r="B15" s="9" t="s">
        <v>24</v>
      </c>
      <c r="C15" s="1">
        <v>399138.72</v>
      </c>
      <c r="D15" s="1">
        <v>423744.12</v>
      </c>
    </row>
    <row r="16" spans="1:9" ht="37.5" customHeight="1">
      <c r="A16" s="3" t="s">
        <v>17</v>
      </c>
      <c r="B16" s="9" t="s">
        <v>25</v>
      </c>
      <c r="C16" s="1">
        <v>67150</v>
      </c>
      <c r="D16" s="1">
        <v>69389.7</v>
      </c>
    </row>
    <row r="17" spans="1:4" ht="57" customHeight="1">
      <c r="A17" s="4" t="s">
        <v>18</v>
      </c>
      <c r="B17" s="9" t="s">
        <v>26</v>
      </c>
      <c r="C17" s="1"/>
      <c r="D17" s="1"/>
    </row>
    <row r="18" spans="1:4" ht="55.5" customHeight="1">
      <c r="A18" s="3" t="s">
        <v>19</v>
      </c>
      <c r="B18" s="9" t="s">
        <v>27</v>
      </c>
      <c r="C18" s="1">
        <f>C14+C16</f>
        <v>466288.72</v>
      </c>
      <c r="D18" s="1">
        <f>D14+D16</f>
        <v>493133.82</v>
      </c>
    </row>
    <row r="19" spans="1:4" ht="41.25" customHeight="1">
      <c r="A19" s="3" t="s">
        <v>20</v>
      </c>
      <c r="B19" s="9" t="s">
        <v>28</v>
      </c>
      <c r="C19" s="1"/>
      <c r="D19" s="1"/>
    </row>
    <row r="20" spans="1:4" ht="54" customHeight="1">
      <c r="A20" s="3" t="s">
        <v>21</v>
      </c>
      <c r="B20" s="9" t="s">
        <v>29</v>
      </c>
      <c r="C20" s="1"/>
      <c r="D20" s="1"/>
    </row>
    <row r="21" spans="1:4" ht="61.5" customHeight="1">
      <c r="A21" s="3" t="s">
        <v>22</v>
      </c>
      <c r="B21" s="9" t="s">
        <v>30</v>
      </c>
      <c r="C21" s="1">
        <f>C14+C16</f>
        <v>466288.72</v>
      </c>
      <c r="D21" s="1">
        <f>D14+D16</f>
        <v>493133.82</v>
      </c>
    </row>
  </sheetData>
  <mergeCells count="3">
    <mergeCell ref="A12:E12"/>
    <mergeCell ref="A1:E2"/>
    <mergeCell ref="B3:C3"/>
  </mergeCells>
  <phoneticPr fontId="2" type="noConversion"/>
  <pageMargins left="0.75" right="0.24" top="0.26" bottom="0.26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2024</vt:lpstr>
      <vt:lpstr>Лист1</vt:lpstr>
    </vt:vector>
  </TitlesOfParts>
  <Company>Управление делами Правительства Омской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Ермак0</cp:lastModifiedBy>
  <cp:lastPrinted>2017-10-09T05:26:06Z</cp:lastPrinted>
  <dcterms:created xsi:type="dcterms:W3CDTF">2012-01-23T08:55:01Z</dcterms:created>
  <dcterms:modified xsi:type="dcterms:W3CDTF">2025-02-05T11:19:13Z</dcterms:modified>
</cp:coreProperties>
</file>